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1545" yWindow="0" windowWidth="19440" windowHeight="15600"/>
  </bookViews>
  <sheets>
    <sheet name="Invoice" sheetId="1" r:id="rId1"/>
  </sheets>
  <definedNames>
    <definedName name="CompanyName">Invoice!$B$1</definedName>
  </definedNames>
  <calcPr calcId="124519"/>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5" i="1"/>
  <c r="F49"/>
  <c r="F50"/>
  <c r="F51"/>
  <c r="F47"/>
  <c r="F52"/>
  <c r="F53"/>
  <c r="F56"/>
  <c r="F35"/>
  <c r="F24"/>
  <c r="F25"/>
  <c r="F26"/>
  <c r="F27"/>
  <c r="F13"/>
  <c r="F15"/>
  <c r="F19"/>
  <c r="F29" l="1"/>
  <c r="F39"/>
  <c r="F57"/>
</calcChain>
</file>

<file path=xl/sharedStrings.xml><?xml version="1.0" encoding="utf-8"?>
<sst xmlns="http://schemas.openxmlformats.org/spreadsheetml/2006/main" count="63" uniqueCount="63">
  <si>
    <t>QTY</t>
  </si>
  <si>
    <t>DESCRIPTION</t>
  </si>
  <si>
    <t>UNIT PRICE</t>
  </si>
  <si>
    <t>AMOUNT</t>
  </si>
  <si>
    <t>Thank you for your business!</t>
  </si>
  <si>
    <t>TOTAL</t>
  </si>
  <si>
    <t>CCA GROUP</t>
  </si>
  <si>
    <t>F: +961-1-879949; +961-3-879949</t>
  </si>
  <si>
    <t xml:space="preserve">To: </t>
  </si>
  <si>
    <t>CODE</t>
  </si>
  <si>
    <t>www.ccagrouplb.com</t>
  </si>
  <si>
    <t>SW0GLD40</t>
  </si>
  <si>
    <t>PICTURE</t>
  </si>
  <si>
    <t>PRICE QUOTATION</t>
  </si>
  <si>
    <t>QP No.</t>
  </si>
  <si>
    <t xml:space="preserve"> QP Date</t>
  </si>
  <si>
    <t>Assaily street, St. Sarkis Bldg, Sed El Bauchrieh, El maten, Lebanon</t>
  </si>
  <si>
    <t>info@ccagrouplb.com</t>
  </si>
  <si>
    <t xml:space="preserve">ملاحظة:هذا عرض أسعار و ليس بفاتورة رسمية </t>
  </si>
  <si>
    <t>GLD-40 SMOKE WIZARD LEAK
DETECTIONMonitor and Detect .010” Standard
Like Chrysler Does
Test Natural Vacuum EVAP
Systems
Easy to Read Flow Control Knob
Position
Vacuum and Pressure Decay Gauge
Stores in Your Tool Box on its
Back Like No Other
Find Leaks Using Smoke and UV
Dye</t>
  </si>
  <si>
    <t>LCHGEA02-PRO</t>
  </si>
  <si>
    <t>AC Machine Recovery, Recycling, Recharging
and Vacuum
Full automated operation
Automatically separate and drain
AC system oil
Automatically treats the
incondensable gases in refrigerant
Electronic balance measures the
recycled and recharged refrigerant
during the whole process.
Low and high pressure gauge
Low and high pressure connectors
included
Specification: Recharging
precision: 15g
Recovery Efficiency :
85~100% (According to the
environment)
Oil separation
Efficiency: 96~100% (according to
the environment)
Max Pressure: 17.5 bar
Compressor 3/8 HP
Vacuum pump: 4 CFM</t>
  </si>
  <si>
    <t>HDHM05501</t>
  </si>
  <si>
    <t>LAUNCHER 2 T HEAVY DUTY
TROLLEY JACK 35                                                                                          · Capacity: 2 T
· Min. HT: 75 mm
· Max. HT:520 mm
· Stroke: 445 mm</t>
  </si>
  <si>
    <t>HDHM05502</t>
  </si>
  <si>
    <t>LAUNCHER 2 T HEAVY DUTY
TROLLEY JACK 42                                                                                          One year Warranty
Origin of goods:Made in China</t>
  </si>
  <si>
    <t>HDHM05504</t>
  </si>
  <si>
    <t>HYDRAULIC JACK 5T</t>
  </si>
  <si>
    <t>HDHM05505</t>
  </si>
  <si>
    <t>HYDRAULIC JACK 10T</t>
  </si>
  <si>
    <t>HDSD0824</t>
  </si>
  <si>
    <t>SHOP PRESS 30 TON</t>
  </si>
  <si>
    <t>HDHM02501</t>
  </si>
  <si>
    <t>SHOP CRANE</t>
  </si>
  <si>
    <t>HDHM05201</t>
  </si>
  <si>
    <t>HYDRAULIC MACHINARY
HEAVY POSITIONING J loading capacity 1000kg</t>
  </si>
  <si>
    <t>HDHM05601</t>
  </si>
  <si>
    <t>1.5T FLOOR JACK</t>
  </si>
  <si>
    <t>HDHM05602</t>
  </si>
  <si>
    <t>1.88T FLOOR JACK</t>
  </si>
  <si>
    <t>HDHM05605</t>
  </si>
  <si>
    <t>3.25T FLOOR JACK</t>
  </si>
  <si>
    <t>HDSD01961</t>
  </si>
  <si>
    <t>15/30T PNEUMATIC FLOOR
JACK</t>
  </si>
  <si>
    <t>HDSD01971</t>
  </si>
  <si>
    <t>10/20/40T PNEUMATIC FLOOR
JACK</t>
  </si>
  <si>
    <t>HDSD01005</t>
  </si>
  <si>
    <t xml:space="preserve">MOTORCYCLE LIFT                                                                                                                                                                                                                                           - Capacity (LB) : 1000
- Min H.T.(MM): 175
- Max H.T.(MM): 750
- Plate Form Size (MM): 2200*680
- Ram Size (MM): 650*680                                                                                        </t>
  </si>
  <si>
    <t>LCH-L002</t>
  </si>
  <si>
    <t>LAUNCHER JACK 3
TON/HDGTJ3T</t>
  </si>
  <si>
    <t>LCH-L003</t>
  </si>
  <si>
    <t>LAUNCHER JACK 6 TON</t>
  </si>
  <si>
    <t>LCH-001</t>
  </si>
  <si>
    <t>PLASTIC CREEPER</t>
  </si>
  <si>
    <t>TB-868</t>
  </si>
  <si>
    <t>LAUNCHER 1/2 INCHES
INDUSTRIAL AIR IMPA</t>
  </si>
  <si>
    <t>LATCR101</t>
  </si>
  <si>
    <t>AUTO COLLISION REPAIR EX
2D FULL SET MEA length: 5328mm
width: 2000mm
height: 320mm
hydraulic power: 69Mpa
Power pulling Capacity: 98000N
Radius of pulling: 360o
Air Pressure : 0.6~0.8
Mpa
Including 2D full set measurements
and full Accessories .
Installation: 2 days
To be sourced : 75 days after
confirmation
50% down payment in advance</t>
  </si>
  <si>
    <t>BRMIGMAG2250</t>
  </si>
  <si>
    <t>WELDER MIG/MAG 2250 Iso9001,China Compulsory
Certificat,Europe CE
Brief Description:
Technical Parameter:
3PH 380V/50/60Hz
7.2KVA
17-34V
"Welding curent scope: 35-250A
"Duty cycle: 25%
"Welding wire spool diameter:
15KG 300MM
"Flux cored wire:0.8-1.0
"Steel wire:0.8-1.0
"Stainless steel wire:0.8
"Aluminum wire:0.8</t>
  </si>
  <si>
    <t>BRCLASS5200</t>
  </si>
  <si>
    <t>CLASS BOOSTER -equipped with the protecting
devices of excessive heat and
overload
-normal charging , fast-speed
charging with calculagraph and fastspeed
start can be chosen
-Input Charging : 1PH 220V
50/60Hz
-Charging volatge:12/24 V
-Average Charging Current: 50A
-Charging Effective Current:75A
-Start power current: 700 A OV
-Start current: 460A 1V</t>
  </si>
  <si>
    <t>BODY CHASSIS &amp; REPAIR WORKSHOP</t>
  </si>
</sst>
</file>

<file path=xl/styles.xml><?xml version="1.0" encoding="utf-8"?>
<styleSheet xmlns="http://schemas.openxmlformats.org/spreadsheetml/2006/main">
  <numFmts count="1">
    <numFmt numFmtId="164" formatCode="&quot;$&quot;#,##0.00"/>
  </numFmts>
  <fonts count="16">
    <font>
      <sz val="10"/>
      <color theme="1"/>
      <name val="Arial"/>
      <family val="2"/>
      <scheme val="minor"/>
    </font>
    <font>
      <sz val="11"/>
      <color theme="1"/>
      <name val="Arial"/>
      <family val="2"/>
      <scheme val="minor"/>
    </font>
    <font>
      <sz val="10"/>
      <name val="Arial"/>
      <family val="2"/>
      <scheme val="minor"/>
    </font>
    <font>
      <sz val="11"/>
      <name val="Arial"/>
      <family val="2"/>
      <scheme val="minor"/>
    </font>
    <font>
      <sz val="8"/>
      <name val="Arial"/>
      <family val="2"/>
      <scheme val="minor"/>
    </font>
    <font>
      <sz val="11"/>
      <name val="Arial Black"/>
      <family val="2"/>
      <scheme val="major"/>
    </font>
    <font>
      <sz val="11"/>
      <color theme="0"/>
      <name val="Arial"/>
      <family val="2"/>
      <scheme val="minor"/>
    </font>
    <font>
      <sz val="24"/>
      <color theme="4" tint="0.79998168889431442"/>
      <name val="Arial Black"/>
      <family val="2"/>
      <scheme val="major"/>
    </font>
    <font>
      <sz val="18"/>
      <color theme="4" tint="0.59996337778862885"/>
      <name val="Arial Black"/>
      <family val="2"/>
      <scheme val="major"/>
    </font>
    <font>
      <b/>
      <sz val="12"/>
      <color theme="4" tint="-0.249977111117893"/>
      <name val="Arial"/>
      <family val="2"/>
      <scheme val="minor"/>
    </font>
    <font>
      <sz val="11"/>
      <color theme="2"/>
      <name val="Arial Black"/>
      <family val="2"/>
      <scheme val="major"/>
    </font>
    <font>
      <sz val="10"/>
      <color theme="2"/>
      <name val="Arial"/>
      <family val="2"/>
      <scheme val="minor"/>
    </font>
    <font>
      <sz val="11"/>
      <color theme="2"/>
      <name val="Arial"/>
      <family val="2"/>
      <scheme val="minor"/>
    </font>
    <font>
      <b/>
      <sz val="12"/>
      <color rgb="FF000000"/>
      <name val="Arial"/>
      <family val="2"/>
      <scheme val="minor"/>
    </font>
    <font>
      <sz val="18"/>
      <color theme="0"/>
      <name val="Arial Black"/>
      <scheme val="major"/>
    </font>
    <font>
      <sz val="10"/>
      <color theme="1"/>
      <name val="Arial"/>
      <scheme val="minor"/>
    </font>
  </fonts>
  <fills count="6">
    <fill>
      <patternFill patternType="none"/>
    </fill>
    <fill>
      <patternFill patternType="gray125"/>
    </fill>
    <fill>
      <patternFill patternType="solid">
        <fgColor theme="4" tint="0.79998168889431442"/>
        <bgColor indexed="64"/>
      </patternFill>
    </fill>
    <fill>
      <patternFill patternType="solid">
        <fgColor rgb="FF184995"/>
        <bgColor indexed="64"/>
      </patternFill>
    </fill>
    <fill>
      <patternFill patternType="solid">
        <fgColor theme="2" tint="-0.499984740745262"/>
        <bgColor indexed="64"/>
      </patternFill>
    </fill>
    <fill>
      <patternFill patternType="solid">
        <fgColor theme="0"/>
        <bgColor indexed="64"/>
      </patternFill>
    </fill>
  </fills>
  <borders count="2">
    <border>
      <left/>
      <right/>
      <top/>
      <bottom/>
      <diagonal/>
    </border>
    <border>
      <left/>
      <right/>
      <top style="thin">
        <color theme="4"/>
      </top>
      <bottom style="double">
        <color theme="4"/>
      </bottom>
      <diagonal/>
    </border>
  </borders>
  <cellStyleXfs count="4">
    <xf numFmtId="0" fontId="0" fillId="0" borderId="0">
      <alignment vertical="center"/>
    </xf>
    <xf numFmtId="0" fontId="7" fillId="0" borderId="0" applyNumberFormat="0" applyFill="0" applyBorder="0" applyProtection="0">
      <alignment vertical="center"/>
    </xf>
    <xf numFmtId="0" fontId="8" fillId="0" borderId="0" applyNumberFormat="0" applyFill="0" applyBorder="0" applyProtection="0">
      <alignment vertical="center"/>
    </xf>
    <xf numFmtId="0" fontId="6" fillId="0" borderId="0" applyNumberFormat="0" applyFill="0" applyBorder="0" applyAlignment="0" applyProtection="0"/>
  </cellStyleXfs>
  <cellXfs count="55">
    <xf numFmtId="0" fontId="0" fillId="0" borderId="0" xfId="0">
      <alignment vertical="center"/>
    </xf>
    <xf numFmtId="0" fontId="2" fillId="0" borderId="0" xfId="0" applyFont="1">
      <alignment vertical="center"/>
    </xf>
    <xf numFmtId="0" fontId="4" fillId="0" borderId="0" xfId="0" applyFont="1">
      <alignment vertical="center"/>
    </xf>
    <xf numFmtId="0" fontId="3" fillId="0" borderId="0" xfId="0" applyFont="1">
      <alignment vertical="center"/>
    </xf>
    <xf numFmtId="0" fontId="3" fillId="0" borderId="0" xfId="0" applyFont="1" applyAlignment="1">
      <alignment horizontal="left"/>
    </xf>
    <xf numFmtId="2" fontId="0" fillId="0" borderId="0" xfId="0" applyNumberFormat="1" applyFont="1" applyFill="1" applyBorder="1" applyAlignment="1">
      <alignment horizontal="left" vertical="center"/>
    </xf>
    <xf numFmtId="0" fontId="0" fillId="2" borderId="0" xfId="0" applyFill="1">
      <alignment vertical="center"/>
    </xf>
    <xf numFmtId="2" fontId="0" fillId="0" borderId="0" xfId="0" applyNumberFormat="1" applyFill="1" applyBorder="1" applyAlignment="1">
      <alignment horizontal="left" vertical="top" wrapText="1"/>
    </xf>
    <xf numFmtId="2" fontId="0" fillId="0" borderId="0" xfId="0" applyNumberFormat="1" applyFill="1" applyBorder="1" applyAlignment="1">
      <alignment horizontal="left" vertical="center" wrapText="1"/>
    </xf>
    <xf numFmtId="0" fontId="9" fillId="2" borderId="0" xfId="0" applyFont="1" applyFill="1" applyAlignment="1">
      <alignment horizontal="left" vertical="center" indent="1" readingOrder="1"/>
    </xf>
    <xf numFmtId="0" fontId="13" fillId="0" borderId="0" xfId="0" applyFont="1" applyBorder="1" applyAlignment="1">
      <alignment horizontal="left" vertical="center"/>
    </xf>
    <xf numFmtId="0" fontId="7" fillId="3" borderId="0" xfId="1" applyFill="1" applyBorder="1" applyAlignment="1">
      <alignment horizontal="left" vertical="center" indent="1"/>
    </xf>
    <xf numFmtId="0" fontId="12" fillId="3" borderId="0" xfId="0" applyFont="1" applyFill="1" applyBorder="1" applyAlignment="1">
      <alignment horizontal="left" indent="1"/>
    </xf>
    <xf numFmtId="0" fontId="6" fillId="3" borderId="0" xfId="3" applyFill="1" applyAlignment="1">
      <alignment horizontal="left" indent="2"/>
    </xf>
    <xf numFmtId="0" fontId="12" fillId="3" borderId="0" xfId="0" applyFont="1" applyFill="1" applyAlignment="1">
      <alignment horizontal="left" indent="1"/>
    </xf>
    <xf numFmtId="0" fontId="12" fillId="3" borderId="0" xfId="0" applyFont="1" applyFill="1" applyAlignment="1">
      <alignment horizontal="left" indent="2"/>
    </xf>
    <xf numFmtId="0" fontId="10" fillId="3" borderId="0" xfId="0" applyFont="1" applyFill="1" applyBorder="1" applyAlignment="1">
      <alignment horizontal="left" vertical="center"/>
    </xf>
    <xf numFmtId="0" fontId="3" fillId="4" borderId="0" xfId="0" applyFont="1" applyFill="1" applyAlignment="1">
      <alignment horizontal="left"/>
    </xf>
    <xf numFmtId="0" fontId="6" fillId="4" borderId="0" xfId="0" applyFont="1" applyFill="1" applyAlignment="1">
      <alignment horizontal="left"/>
    </xf>
    <xf numFmtId="0" fontId="5" fillId="4" borderId="0" xfId="0" applyFont="1" applyFill="1" applyAlignment="1">
      <alignment horizontal="left" wrapText="1" indent="1"/>
    </xf>
    <xf numFmtId="2" fontId="0" fillId="0" borderId="0" xfId="0" applyNumberFormat="1" applyFill="1" applyBorder="1" applyAlignment="1">
      <alignment horizontal="left" vertical="center"/>
    </xf>
    <xf numFmtId="2" fontId="15" fillId="0" borderId="0" xfId="0" applyNumberFormat="1" applyFont="1" applyFill="1" applyBorder="1" applyAlignment="1">
      <alignment horizontal="left" vertical="center"/>
    </xf>
    <xf numFmtId="0" fontId="0" fillId="5" borderId="0" xfId="0" applyFill="1">
      <alignment vertical="center"/>
    </xf>
    <xf numFmtId="2" fontId="0" fillId="5" borderId="0" xfId="0" applyNumberFormat="1" applyFill="1" applyBorder="1" applyAlignment="1">
      <alignment horizontal="left" vertical="center" wrapText="1"/>
    </xf>
    <xf numFmtId="2" fontId="0" fillId="5" borderId="0" xfId="0" applyNumberFormat="1" applyFont="1" applyFill="1" applyBorder="1" applyAlignment="1">
      <alignment horizontal="left" vertical="center"/>
    </xf>
    <xf numFmtId="0" fontId="3" fillId="3" borderId="0" xfId="0" applyFont="1" applyFill="1" applyAlignment="1">
      <alignment horizontal="center" vertical="top"/>
    </xf>
    <xf numFmtId="0" fontId="6" fillId="3" borderId="0" xfId="3" applyFill="1" applyAlignment="1">
      <alignment horizontal="center" vertical="top"/>
    </xf>
    <xf numFmtId="0" fontId="12" fillId="3" borderId="0" xfId="0" applyFont="1" applyFill="1" applyAlignment="1">
      <alignment horizontal="center" vertical="top"/>
    </xf>
    <xf numFmtId="0" fontId="5" fillId="4" borderId="0" xfId="0" applyFont="1" applyFill="1" applyAlignment="1">
      <alignment horizontal="center" vertical="top"/>
    </xf>
    <xf numFmtId="0" fontId="3" fillId="0" borderId="0" xfId="0" applyFont="1" applyAlignment="1">
      <alignment horizontal="center" vertical="top"/>
    </xf>
    <xf numFmtId="0" fontId="10" fillId="3" borderId="0" xfId="0" applyFont="1" applyFill="1" applyBorder="1" applyAlignment="1">
      <alignment horizontal="center" vertical="top"/>
    </xf>
    <xf numFmtId="0" fontId="0" fillId="0" borderId="0" xfId="0" applyNumberFormat="1" applyFont="1" applyFill="1" applyBorder="1" applyAlignment="1">
      <alignment horizontal="center" vertical="top"/>
    </xf>
    <xf numFmtId="0" fontId="0" fillId="5" borderId="0" xfId="0" applyNumberFormat="1" applyFont="1" applyFill="1" applyBorder="1" applyAlignment="1">
      <alignment horizontal="center" vertical="top"/>
    </xf>
    <xf numFmtId="0" fontId="0" fillId="0" borderId="0" xfId="0" applyNumberFormat="1" applyFill="1" applyBorder="1" applyAlignment="1">
      <alignment horizontal="center" vertical="top"/>
    </xf>
    <xf numFmtId="0" fontId="2" fillId="2" borderId="0" xfId="0" applyFont="1" applyFill="1" applyAlignment="1">
      <alignment horizontal="center" vertical="top"/>
    </xf>
    <xf numFmtId="0" fontId="2" fillId="0" borderId="0" xfId="0" applyFont="1" applyAlignment="1">
      <alignment horizontal="center" vertical="top"/>
    </xf>
    <xf numFmtId="0" fontId="0" fillId="0" borderId="0" xfId="0" applyAlignment="1">
      <alignment horizontal="center" vertical="top"/>
    </xf>
    <xf numFmtId="0" fontId="10" fillId="4" borderId="0" xfId="0" applyFont="1" applyFill="1" applyAlignment="1">
      <alignment horizontal="center" vertical="top"/>
    </xf>
    <xf numFmtId="0" fontId="11" fillId="4" borderId="0" xfId="0" applyFont="1" applyFill="1" applyAlignment="1">
      <alignment horizontal="center" vertical="top"/>
    </xf>
    <xf numFmtId="0" fontId="3" fillId="4" borderId="0" xfId="0" applyFont="1" applyFill="1" applyAlignment="1">
      <alignment horizontal="center" vertical="top"/>
    </xf>
    <xf numFmtId="164" fontId="0" fillId="0" borderId="0" xfId="0" applyNumberFormat="1" applyFont="1" applyFill="1" applyBorder="1" applyAlignment="1">
      <alignment horizontal="center" vertical="top"/>
    </xf>
    <xf numFmtId="164" fontId="0" fillId="5" borderId="0" xfId="0" applyNumberFormat="1" applyFont="1" applyFill="1" applyBorder="1" applyAlignment="1">
      <alignment horizontal="center" vertical="top"/>
    </xf>
    <xf numFmtId="164" fontId="1" fillId="0" borderId="0" xfId="0" applyNumberFormat="1" applyFont="1" applyBorder="1" applyAlignment="1">
      <alignment horizontal="center" vertical="top"/>
    </xf>
    <xf numFmtId="0" fontId="3" fillId="2" borderId="0" xfId="0" applyFont="1" applyFill="1" applyAlignment="1">
      <alignment horizontal="center" vertical="top"/>
    </xf>
    <xf numFmtId="14" fontId="10" fillId="4" borderId="0" xfId="0" applyNumberFormat="1" applyFont="1" applyFill="1" applyAlignment="1">
      <alignment horizontal="center" vertical="top"/>
    </xf>
    <xf numFmtId="0" fontId="0" fillId="4" borderId="0" xfId="0" applyFill="1" applyAlignment="1">
      <alignment horizontal="center" vertical="top"/>
    </xf>
    <xf numFmtId="14" fontId="0" fillId="0" borderId="0" xfId="0" applyNumberFormat="1" applyAlignment="1">
      <alignment horizontal="center" vertical="top"/>
    </xf>
    <xf numFmtId="164" fontId="0" fillId="0" borderId="0" xfId="0" applyNumberFormat="1" applyBorder="1" applyAlignment="1">
      <alignment horizontal="center" vertical="top"/>
    </xf>
    <xf numFmtId="164" fontId="2" fillId="2" borderId="1" xfId="0" applyNumberFormat="1" applyFont="1" applyFill="1" applyBorder="1" applyAlignment="1">
      <alignment horizontal="center" vertical="top"/>
    </xf>
    <xf numFmtId="0" fontId="0" fillId="3" borderId="0" xfId="0" applyFill="1" applyAlignment="1">
      <alignment horizontal="center" vertical="center"/>
    </xf>
    <xf numFmtId="0" fontId="14" fillId="4" borderId="0" xfId="2" applyFont="1" applyFill="1" applyAlignment="1">
      <alignment horizontal="right" vertical="center" indent="5"/>
    </xf>
    <xf numFmtId="0" fontId="3" fillId="0" borderId="0" xfId="0" applyFont="1" applyAlignment="1">
      <alignment horizontal="left" indent="1"/>
    </xf>
    <xf numFmtId="0" fontId="2" fillId="0" borderId="0" xfId="0" applyFont="1" applyAlignment="1"/>
    <xf numFmtId="0" fontId="4" fillId="0" borderId="0" xfId="0" applyFont="1" applyBorder="1" applyAlignment="1"/>
    <xf numFmtId="0" fontId="12" fillId="3" borderId="0" xfId="0" applyFont="1" applyFill="1" applyAlignment="1">
      <alignment horizontal="left" indent="1"/>
    </xf>
  </cellXfs>
  <cellStyles count="4">
    <cellStyle name="Heading 1" xfId="2" builtinId="16" customBuiltin="1"/>
    <cellStyle name="Hyperlink" xfId="3" builtinId="8" customBuiltin="1"/>
    <cellStyle name="Normal" xfId="0" builtinId="0" customBuiltin="1"/>
    <cellStyle name="Title" xfId="1" builtinId="15" customBuiltin="1"/>
  </cellStyles>
  <dxfs count="10">
    <dxf>
      <numFmt numFmtId="164" formatCode="&quot;$&quot;#,##0.00"/>
      <alignment horizontal="center" vertical="top" textRotation="0" wrapText="0" indent="0" relativeIndent="255" justifyLastLine="0" shrinkToFit="0" readingOrder="0"/>
    </dxf>
    <dxf>
      <numFmt numFmtId="164" formatCode="&quot;$&quot;#,##0.00"/>
      <alignment horizontal="center" vertical="top" textRotation="0" wrapText="0" indent="0" relativeIndent="255" justifyLastLine="0" shrinkToFit="0" readingOrder="0"/>
    </dxf>
    <dxf>
      <numFmt numFmtId="0" formatCode="General"/>
      <fill>
        <patternFill patternType="none">
          <fgColor indexed="64"/>
          <bgColor indexed="65"/>
        </patternFill>
      </fill>
      <alignment horizontal="center" vertical="top" textRotation="0" wrapText="0" indent="0" relativeIndent="255" justifyLastLine="0" shrinkToFit="0" readingOrder="0"/>
    </dxf>
    <dxf>
      <font>
        <b val="0"/>
        <i val="0"/>
        <strike val="0"/>
        <condense val="0"/>
        <extend val="0"/>
        <outline val="0"/>
        <shadow val="0"/>
        <u val="none"/>
        <vertAlign val="baseline"/>
        <sz val="10"/>
        <color theme="1"/>
        <name val="Arial"/>
        <scheme val="minor"/>
      </font>
      <numFmt numFmtId="2" formatCode="0.00"/>
      <fill>
        <patternFill patternType="none">
          <fgColor indexed="64"/>
          <bgColor indexed="65"/>
        </patternFill>
      </fill>
      <alignment horizontal="left" vertical="center" textRotation="0" wrapText="0" indent="0" relativeIndent="255" justifyLastLine="0" shrinkToFit="0" readingOrder="0"/>
    </dxf>
    <dxf>
      <alignment vertical="center" textRotation="0" wrapText="0" indent="0" relativeIndent="255" justifyLastLine="0" shrinkToFit="0" readingOrder="0"/>
    </dxf>
    <dxf>
      <alignment vertical="center" textRotation="0" wrapText="0" indent="0" relativeIndent="255" justifyLastLine="0" shrinkToFit="0" readingOrder="0"/>
    </dxf>
    <dxf>
      <font>
        <strike val="0"/>
        <outline val="0"/>
        <shadow val="0"/>
        <u val="none"/>
        <vertAlign val="baseline"/>
        <sz val="11"/>
        <color theme="2"/>
        <name val="Arial Black"/>
        <scheme val="major"/>
      </font>
      <fill>
        <patternFill patternType="solid">
          <fgColor indexed="64"/>
          <bgColor rgb="FF184995"/>
        </patternFill>
      </fill>
    </dxf>
    <dxf>
      <fill>
        <patternFill>
          <bgColor theme="4" tint="0.79998168889431442"/>
        </patternFill>
      </fill>
    </dxf>
    <dxf>
      <font>
        <color theme="4" tint="0.79998168889431442"/>
      </font>
      <fill>
        <patternFill>
          <bgColor theme="4"/>
        </patternFill>
      </fill>
    </dxf>
    <dxf>
      <border>
        <bottom style="thin">
          <color theme="4"/>
        </bottom>
      </border>
    </dxf>
  </dxfs>
  <tableStyles count="1" defaultTableStyle="Basic Invoice" defaultPivotStyle="PivotStyleLight16">
    <tableStyle name="Basic Invoice" pivot="0" count="3">
      <tableStyleElement type="wholeTable" dxfId="9"/>
      <tableStyleElement type="headerRow"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12701</xdr:colOff>
      <xdr:row>7</xdr:row>
      <xdr:rowOff>115665</xdr:rowOff>
    </xdr:to>
    <xdr:pic>
      <xdr:nvPicPr>
        <xdr:cNvPr id="11" name="Picture 10"/>
        <xdr:cNvPicPr>
          <a:picLocks noChangeAspect="1"/>
        </xdr:cNvPicPr>
      </xdr:nvPicPr>
      <xdr:blipFill>
        <a:blip xmlns:r="http://schemas.openxmlformats.org/officeDocument/2006/relationships" r:embed="rId1"/>
        <a:stretch>
          <a:fillRect/>
        </a:stretch>
      </xdr:blipFill>
      <xdr:spPr>
        <a:xfrm>
          <a:off x="1" y="0"/>
          <a:ext cx="2476500" cy="1779365"/>
        </a:xfrm>
        <a:prstGeom prst="rect">
          <a:avLst/>
        </a:prstGeom>
      </xdr:spPr>
    </xdr:pic>
    <xdr:clientData/>
  </xdr:twoCellAnchor>
  <xdr:twoCellAnchor editAs="oneCell">
    <xdr:from>
      <xdr:col>1</xdr:col>
      <xdr:colOff>4343400</xdr:colOff>
      <xdr:row>11</xdr:row>
      <xdr:rowOff>47625</xdr:rowOff>
    </xdr:from>
    <xdr:to>
      <xdr:col>2</xdr:col>
      <xdr:colOff>2209800</xdr:colOff>
      <xdr:row>11</xdr:row>
      <xdr:rowOff>1790700</xdr:rowOff>
    </xdr:to>
    <xdr:pic>
      <xdr:nvPicPr>
        <xdr:cNvPr id="7" name="Picture 6"/>
        <xdr:cNvPicPr>
          <a:picLocks noChangeAspect="1" noChangeArrowheads="1"/>
        </xdr:cNvPicPr>
      </xdr:nvPicPr>
      <xdr:blipFill>
        <a:blip xmlns:r="http://schemas.openxmlformats.org/officeDocument/2006/relationships" r:embed="rId2"/>
        <a:srcRect/>
        <a:stretch>
          <a:fillRect/>
        </a:stretch>
      </xdr:blipFill>
      <xdr:spPr bwMode="auto">
        <a:xfrm>
          <a:off x="6496050" y="2667000"/>
          <a:ext cx="2390775" cy="1743075"/>
        </a:xfrm>
        <a:prstGeom prst="rect">
          <a:avLst/>
        </a:prstGeom>
        <a:noFill/>
      </xdr:spPr>
    </xdr:pic>
    <xdr:clientData/>
  </xdr:twoCellAnchor>
  <xdr:twoCellAnchor editAs="oneCell">
    <xdr:from>
      <xdr:col>2</xdr:col>
      <xdr:colOff>0</xdr:colOff>
      <xdr:row>13</xdr:row>
      <xdr:rowOff>523875</xdr:rowOff>
    </xdr:from>
    <xdr:to>
      <xdr:col>2</xdr:col>
      <xdr:colOff>2390775</xdr:colOff>
      <xdr:row>13</xdr:row>
      <xdr:rowOff>523875</xdr:rowOff>
    </xdr:to>
    <xdr:pic>
      <xdr:nvPicPr>
        <xdr:cNvPr id="8" name="Picture 1"/>
        <xdr:cNvPicPr>
          <a:picLocks noChangeAspect="1" noChangeArrowheads="1"/>
        </xdr:cNvPicPr>
      </xdr:nvPicPr>
      <xdr:blipFill>
        <a:blip xmlns:r="http://schemas.openxmlformats.org/officeDocument/2006/relationships" r:embed="rId3"/>
        <a:srcRect/>
        <a:stretch>
          <a:fillRect/>
        </a:stretch>
      </xdr:blipFill>
      <xdr:spPr bwMode="auto">
        <a:xfrm>
          <a:off x="6677025" y="13592175"/>
          <a:ext cx="2390775" cy="1743075"/>
        </a:xfrm>
        <a:prstGeom prst="rect">
          <a:avLst/>
        </a:prstGeom>
        <a:noFill/>
      </xdr:spPr>
    </xdr:pic>
    <xdr:clientData/>
  </xdr:twoCellAnchor>
  <xdr:twoCellAnchor editAs="oneCell">
    <xdr:from>
      <xdr:col>2</xdr:col>
      <xdr:colOff>9525</xdr:colOff>
      <xdr:row>13</xdr:row>
      <xdr:rowOff>933450</xdr:rowOff>
    </xdr:from>
    <xdr:to>
      <xdr:col>2</xdr:col>
      <xdr:colOff>2400300</xdr:colOff>
      <xdr:row>13</xdr:row>
      <xdr:rowOff>2676525</xdr:rowOff>
    </xdr:to>
    <xdr:pic>
      <xdr:nvPicPr>
        <xdr:cNvPr id="9" name="Picture 1"/>
        <xdr:cNvPicPr>
          <a:picLocks noChangeAspect="1" noChangeArrowheads="1"/>
        </xdr:cNvPicPr>
      </xdr:nvPicPr>
      <xdr:blipFill>
        <a:blip xmlns:r="http://schemas.openxmlformats.org/officeDocument/2006/relationships" r:embed="rId3"/>
        <a:srcRect/>
        <a:stretch>
          <a:fillRect/>
        </a:stretch>
      </xdr:blipFill>
      <xdr:spPr bwMode="auto">
        <a:xfrm>
          <a:off x="6686550" y="5734050"/>
          <a:ext cx="2390775" cy="1743075"/>
        </a:xfrm>
        <a:prstGeom prst="rect">
          <a:avLst/>
        </a:prstGeom>
        <a:noFill/>
      </xdr:spPr>
    </xdr:pic>
    <xdr:clientData/>
  </xdr:twoCellAnchor>
  <xdr:twoCellAnchor editAs="oneCell">
    <xdr:from>
      <xdr:col>2</xdr:col>
      <xdr:colOff>828675</xdr:colOff>
      <xdr:row>15</xdr:row>
      <xdr:rowOff>57150</xdr:rowOff>
    </xdr:from>
    <xdr:to>
      <xdr:col>2</xdr:col>
      <xdr:colOff>2095917</xdr:colOff>
      <xdr:row>16</xdr:row>
      <xdr:rowOff>9525</xdr:rowOff>
    </xdr:to>
    <xdr:pic>
      <xdr:nvPicPr>
        <xdr:cNvPr id="13" name="Picture 11"/>
        <xdr:cNvPicPr>
          <a:picLocks noChangeAspect="1" noChangeArrowheads="1"/>
        </xdr:cNvPicPr>
      </xdr:nvPicPr>
      <xdr:blipFill>
        <a:blip xmlns:r="http://schemas.openxmlformats.org/officeDocument/2006/relationships" r:embed="rId4"/>
        <a:srcRect/>
        <a:stretch>
          <a:fillRect/>
        </a:stretch>
      </xdr:blipFill>
      <xdr:spPr bwMode="auto">
        <a:xfrm>
          <a:off x="7505700" y="8982075"/>
          <a:ext cx="1267242" cy="923925"/>
        </a:xfrm>
        <a:prstGeom prst="rect">
          <a:avLst/>
        </a:prstGeom>
        <a:noFill/>
      </xdr:spPr>
    </xdr:pic>
    <xdr:clientData/>
  </xdr:twoCellAnchor>
  <xdr:twoCellAnchor editAs="oneCell">
    <xdr:from>
      <xdr:col>2</xdr:col>
      <xdr:colOff>895350</xdr:colOff>
      <xdr:row>17</xdr:row>
      <xdr:rowOff>19050</xdr:rowOff>
    </xdr:from>
    <xdr:to>
      <xdr:col>2</xdr:col>
      <xdr:colOff>2162592</xdr:colOff>
      <xdr:row>17</xdr:row>
      <xdr:rowOff>942975</xdr:rowOff>
    </xdr:to>
    <xdr:pic>
      <xdr:nvPicPr>
        <xdr:cNvPr id="14" name="Picture 11"/>
        <xdr:cNvPicPr>
          <a:picLocks noChangeAspect="1" noChangeArrowheads="1"/>
        </xdr:cNvPicPr>
      </xdr:nvPicPr>
      <xdr:blipFill>
        <a:blip xmlns:r="http://schemas.openxmlformats.org/officeDocument/2006/relationships" r:embed="rId4"/>
        <a:srcRect/>
        <a:stretch>
          <a:fillRect/>
        </a:stretch>
      </xdr:blipFill>
      <xdr:spPr bwMode="auto">
        <a:xfrm>
          <a:off x="7572375" y="10153650"/>
          <a:ext cx="1267242" cy="923925"/>
        </a:xfrm>
        <a:prstGeom prst="rect">
          <a:avLst/>
        </a:prstGeom>
        <a:noFill/>
      </xdr:spPr>
    </xdr:pic>
    <xdr:clientData/>
  </xdr:twoCellAnchor>
  <xdr:twoCellAnchor editAs="oneCell">
    <xdr:from>
      <xdr:col>2</xdr:col>
      <xdr:colOff>962025</xdr:colOff>
      <xdr:row>19</xdr:row>
      <xdr:rowOff>19050</xdr:rowOff>
    </xdr:from>
    <xdr:to>
      <xdr:col>2</xdr:col>
      <xdr:colOff>2114550</xdr:colOff>
      <xdr:row>19</xdr:row>
      <xdr:rowOff>859337</xdr:rowOff>
    </xdr:to>
    <xdr:pic>
      <xdr:nvPicPr>
        <xdr:cNvPr id="17" name="Picture 14"/>
        <xdr:cNvPicPr>
          <a:picLocks noChangeAspect="1" noChangeArrowheads="1"/>
        </xdr:cNvPicPr>
      </xdr:nvPicPr>
      <xdr:blipFill>
        <a:blip xmlns:r="http://schemas.openxmlformats.org/officeDocument/2006/relationships" r:embed="rId5"/>
        <a:srcRect/>
        <a:stretch>
          <a:fillRect/>
        </a:stretch>
      </xdr:blipFill>
      <xdr:spPr bwMode="auto">
        <a:xfrm>
          <a:off x="7639050" y="11410950"/>
          <a:ext cx="1152525" cy="840287"/>
        </a:xfrm>
        <a:prstGeom prst="rect">
          <a:avLst/>
        </a:prstGeom>
        <a:noFill/>
      </xdr:spPr>
    </xdr:pic>
    <xdr:clientData/>
  </xdr:twoCellAnchor>
  <xdr:twoCellAnchor editAs="oneCell">
    <xdr:from>
      <xdr:col>2</xdr:col>
      <xdr:colOff>1085851</xdr:colOff>
      <xdr:row>21</xdr:row>
      <xdr:rowOff>47625</xdr:rowOff>
    </xdr:from>
    <xdr:to>
      <xdr:col>2</xdr:col>
      <xdr:colOff>2171701</xdr:colOff>
      <xdr:row>21</xdr:row>
      <xdr:rowOff>839300</xdr:rowOff>
    </xdr:to>
    <xdr:pic>
      <xdr:nvPicPr>
        <xdr:cNvPr id="18" name="Picture 15"/>
        <xdr:cNvPicPr>
          <a:picLocks noChangeAspect="1" noChangeArrowheads="1"/>
        </xdr:cNvPicPr>
      </xdr:nvPicPr>
      <xdr:blipFill>
        <a:blip xmlns:r="http://schemas.openxmlformats.org/officeDocument/2006/relationships" r:embed="rId6"/>
        <a:srcRect/>
        <a:stretch>
          <a:fillRect/>
        </a:stretch>
      </xdr:blipFill>
      <xdr:spPr bwMode="auto">
        <a:xfrm>
          <a:off x="7762876" y="12592050"/>
          <a:ext cx="1085850" cy="791675"/>
        </a:xfrm>
        <a:prstGeom prst="rect">
          <a:avLst/>
        </a:prstGeom>
        <a:noFill/>
      </xdr:spPr>
    </xdr:pic>
    <xdr:clientData/>
  </xdr:twoCellAnchor>
  <xdr:twoCellAnchor editAs="oneCell">
    <xdr:from>
      <xdr:col>2</xdr:col>
      <xdr:colOff>1143000</xdr:colOff>
      <xdr:row>23</xdr:row>
      <xdr:rowOff>133350</xdr:rowOff>
    </xdr:from>
    <xdr:to>
      <xdr:col>2</xdr:col>
      <xdr:colOff>2266950</xdr:colOff>
      <xdr:row>23</xdr:row>
      <xdr:rowOff>1242446</xdr:rowOff>
    </xdr:to>
    <xdr:pic>
      <xdr:nvPicPr>
        <xdr:cNvPr id="1025" name="Picture 1"/>
        <xdr:cNvPicPr>
          <a:picLocks noChangeAspect="1" noChangeArrowheads="1"/>
        </xdr:cNvPicPr>
      </xdr:nvPicPr>
      <xdr:blipFill>
        <a:blip xmlns:r="http://schemas.openxmlformats.org/officeDocument/2006/relationships" r:embed="rId7"/>
        <a:srcRect/>
        <a:stretch>
          <a:fillRect/>
        </a:stretch>
      </xdr:blipFill>
      <xdr:spPr bwMode="auto">
        <a:xfrm>
          <a:off x="7820025" y="13811250"/>
          <a:ext cx="1123950" cy="1109096"/>
        </a:xfrm>
        <a:prstGeom prst="rect">
          <a:avLst/>
        </a:prstGeom>
        <a:noFill/>
      </xdr:spPr>
    </xdr:pic>
    <xdr:clientData/>
  </xdr:twoCellAnchor>
  <xdr:twoCellAnchor editAs="oneCell">
    <xdr:from>
      <xdr:col>2</xdr:col>
      <xdr:colOff>1123951</xdr:colOff>
      <xdr:row>25</xdr:row>
      <xdr:rowOff>76200</xdr:rowOff>
    </xdr:from>
    <xdr:to>
      <xdr:col>2</xdr:col>
      <xdr:colOff>2095501</xdr:colOff>
      <xdr:row>25</xdr:row>
      <xdr:rowOff>1172072</xdr:rowOff>
    </xdr:to>
    <xdr:pic>
      <xdr:nvPicPr>
        <xdr:cNvPr id="1026" name="Picture 2"/>
        <xdr:cNvPicPr>
          <a:picLocks noChangeAspect="1" noChangeArrowheads="1"/>
        </xdr:cNvPicPr>
      </xdr:nvPicPr>
      <xdr:blipFill>
        <a:blip xmlns:r="http://schemas.openxmlformats.org/officeDocument/2006/relationships" r:embed="rId8"/>
        <a:srcRect/>
        <a:stretch>
          <a:fillRect/>
        </a:stretch>
      </xdr:blipFill>
      <xdr:spPr bwMode="auto">
        <a:xfrm>
          <a:off x="7800976" y="15316200"/>
          <a:ext cx="971550" cy="1095872"/>
        </a:xfrm>
        <a:prstGeom prst="rect">
          <a:avLst/>
        </a:prstGeom>
        <a:noFill/>
      </xdr:spPr>
    </xdr:pic>
    <xdr:clientData/>
  </xdr:twoCellAnchor>
  <xdr:twoCellAnchor editAs="oneCell">
    <xdr:from>
      <xdr:col>2</xdr:col>
      <xdr:colOff>704850</xdr:colOff>
      <xdr:row>27</xdr:row>
      <xdr:rowOff>104775</xdr:rowOff>
    </xdr:from>
    <xdr:to>
      <xdr:col>2</xdr:col>
      <xdr:colOff>2438400</xdr:colOff>
      <xdr:row>27</xdr:row>
      <xdr:rowOff>1133898</xdr:rowOff>
    </xdr:to>
    <xdr:pic>
      <xdr:nvPicPr>
        <xdr:cNvPr id="21" name="Picture 2"/>
        <xdr:cNvPicPr>
          <a:picLocks noChangeAspect="1" noChangeArrowheads="1"/>
        </xdr:cNvPicPr>
      </xdr:nvPicPr>
      <xdr:blipFill>
        <a:blip xmlns:r="http://schemas.openxmlformats.org/officeDocument/2006/relationships" r:embed="rId9"/>
        <a:srcRect/>
        <a:stretch>
          <a:fillRect/>
        </a:stretch>
      </xdr:blipFill>
      <xdr:spPr bwMode="auto">
        <a:xfrm>
          <a:off x="7381875" y="16868775"/>
          <a:ext cx="1733550" cy="1029123"/>
        </a:xfrm>
        <a:prstGeom prst="rect">
          <a:avLst/>
        </a:prstGeom>
        <a:noFill/>
      </xdr:spPr>
    </xdr:pic>
    <xdr:clientData/>
  </xdr:twoCellAnchor>
  <xdr:twoCellAnchor editAs="oneCell">
    <xdr:from>
      <xdr:col>2</xdr:col>
      <xdr:colOff>1219200</xdr:colOff>
      <xdr:row>35</xdr:row>
      <xdr:rowOff>9525</xdr:rowOff>
    </xdr:from>
    <xdr:to>
      <xdr:col>2</xdr:col>
      <xdr:colOff>2105025</xdr:colOff>
      <xdr:row>35</xdr:row>
      <xdr:rowOff>888292</xdr:rowOff>
    </xdr:to>
    <xdr:pic>
      <xdr:nvPicPr>
        <xdr:cNvPr id="24" name="Picture 17"/>
        <xdr:cNvPicPr>
          <a:picLocks noChangeAspect="1" noChangeArrowheads="1"/>
        </xdr:cNvPicPr>
      </xdr:nvPicPr>
      <xdr:blipFill>
        <a:blip xmlns:r="http://schemas.openxmlformats.org/officeDocument/2006/relationships" r:embed="rId10"/>
        <a:srcRect/>
        <a:stretch>
          <a:fillRect/>
        </a:stretch>
      </xdr:blipFill>
      <xdr:spPr bwMode="auto">
        <a:xfrm>
          <a:off x="7896225" y="19611975"/>
          <a:ext cx="885825" cy="878767"/>
        </a:xfrm>
        <a:prstGeom prst="rect">
          <a:avLst/>
        </a:prstGeom>
        <a:noFill/>
      </xdr:spPr>
    </xdr:pic>
    <xdr:clientData/>
  </xdr:twoCellAnchor>
  <xdr:twoCellAnchor editAs="oneCell">
    <xdr:from>
      <xdr:col>2</xdr:col>
      <xdr:colOff>1057275</xdr:colOff>
      <xdr:row>37</xdr:row>
      <xdr:rowOff>38100</xdr:rowOff>
    </xdr:from>
    <xdr:to>
      <xdr:col>2</xdr:col>
      <xdr:colOff>2162175</xdr:colOff>
      <xdr:row>37</xdr:row>
      <xdr:rowOff>843665</xdr:rowOff>
    </xdr:to>
    <xdr:pic>
      <xdr:nvPicPr>
        <xdr:cNvPr id="25" name="Picture 18"/>
        <xdr:cNvPicPr>
          <a:picLocks noChangeAspect="1" noChangeArrowheads="1"/>
        </xdr:cNvPicPr>
      </xdr:nvPicPr>
      <xdr:blipFill>
        <a:blip xmlns:r="http://schemas.openxmlformats.org/officeDocument/2006/relationships" r:embed="rId11"/>
        <a:srcRect/>
        <a:stretch>
          <a:fillRect/>
        </a:stretch>
      </xdr:blipFill>
      <xdr:spPr bwMode="auto">
        <a:xfrm>
          <a:off x="7734300" y="20831175"/>
          <a:ext cx="1104900" cy="805565"/>
        </a:xfrm>
        <a:prstGeom prst="rect">
          <a:avLst/>
        </a:prstGeom>
        <a:noFill/>
      </xdr:spPr>
    </xdr:pic>
    <xdr:clientData/>
  </xdr:twoCellAnchor>
  <xdr:twoCellAnchor editAs="oneCell">
    <xdr:from>
      <xdr:col>2</xdr:col>
      <xdr:colOff>1047750</xdr:colOff>
      <xdr:row>39</xdr:row>
      <xdr:rowOff>28575</xdr:rowOff>
    </xdr:from>
    <xdr:to>
      <xdr:col>2</xdr:col>
      <xdr:colOff>2215074</xdr:colOff>
      <xdr:row>39</xdr:row>
      <xdr:rowOff>1019175</xdr:rowOff>
    </xdr:to>
    <xdr:pic>
      <xdr:nvPicPr>
        <xdr:cNvPr id="34" name="Picture 21"/>
        <xdr:cNvPicPr>
          <a:picLocks noChangeAspect="1" noChangeArrowheads="1"/>
        </xdr:cNvPicPr>
      </xdr:nvPicPr>
      <xdr:blipFill>
        <a:blip xmlns:r="http://schemas.openxmlformats.org/officeDocument/2006/relationships" r:embed="rId12"/>
        <a:srcRect/>
        <a:stretch>
          <a:fillRect/>
        </a:stretch>
      </xdr:blipFill>
      <xdr:spPr bwMode="auto">
        <a:xfrm>
          <a:off x="7724775" y="21983700"/>
          <a:ext cx="1167324" cy="990600"/>
        </a:xfrm>
        <a:prstGeom prst="rect">
          <a:avLst/>
        </a:prstGeom>
        <a:noFill/>
      </xdr:spPr>
    </xdr:pic>
    <xdr:clientData/>
  </xdr:twoCellAnchor>
  <xdr:twoCellAnchor editAs="oneCell">
    <xdr:from>
      <xdr:col>2</xdr:col>
      <xdr:colOff>952500</xdr:colOff>
      <xdr:row>41</xdr:row>
      <xdr:rowOff>47625</xdr:rowOff>
    </xdr:from>
    <xdr:to>
      <xdr:col>3</xdr:col>
      <xdr:colOff>0</xdr:colOff>
      <xdr:row>41</xdr:row>
      <xdr:rowOff>889036</xdr:rowOff>
    </xdr:to>
    <xdr:pic>
      <xdr:nvPicPr>
        <xdr:cNvPr id="35" name="Picture 22"/>
        <xdr:cNvPicPr>
          <a:picLocks noChangeAspect="1" noChangeArrowheads="1"/>
        </xdr:cNvPicPr>
      </xdr:nvPicPr>
      <xdr:blipFill>
        <a:blip xmlns:r="http://schemas.openxmlformats.org/officeDocument/2006/relationships" r:embed="rId13"/>
        <a:srcRect/>
        <a:stretch>
          <a:fillRect/>
        </a:stretch>
      </xdr:blipFill>
      <xdr:spPr bwMode="auto">
        <a:xfrm>
          <a:off x="7629525" y="23307675"/>
          <a:ext cx="1524000" cy="841411"/>
        </a:xfrm>
        <a:prstGeom prst="rect">
          <a:avLst/>
        </a:prstGeom>
        <a:noFill/>
      </xdr:spPr>
    </xdr:pic>
    <xdr:clientData/>
  </xdr:twoCellAnchor>
  <xdr:twoCellAnchor editAs="oneCell">
    <xdr:from>
      <xdr:col>2</xdr:col>
      <xdr:colOff>866776</xdr:colOff>
      <xdr:row>43</xdr:row>
      <xdr:rowOff>47626</xdr:rowOff>
    </xdr:from>
    <xdr:to>
      <xdr:col>2</xdr:col>
      <xdr:colOff>2428876</xdr:colOff>
      <xdr:row>43</xdr:row>
      <xdr:rowOff>907962</xdr:rowOff>
    </xdr:to>
    <xdr:pic>
      <xdr:nvPicPr>
        <xdr:cNvPr id="36" name="Picture 23"/>
        <xdr:cNvPicPr>
          <a:picLocks noChangeAspect="1" noChangeArrowheads="1"/>
        </xdr:cNvPicPr>
      </xdr:nvPicPr>
      <xdr:blipFill>
        <a:blip xmlns:r="http://schemas.openxmlformats.org/officeDocument/2006/relationships" r:embed="rId13"/>
        <a:srcRect/>
        <a:stretch>
          <a:fillRect/>
        </a:stretch>
      </xdr:blipFill>
      <xdr:spPr bwMode="auto">
        <a:xfrm>
          <a:off x="7543801" y="24479251"/>
          <a:ext cx="1562100" cy="860336"/>
        </a:xfrm>
        <a:prstGeom prst="rect">
          <a:avLst/>
        </a:prstGeom>
        <a:noFill/>
      </xdr:spPr>
    </xdr:pic>
    <xdr:clientData/>
  </xdr:twoCellAnchor>
  <xdr:twoCellAnchor editAs="oneCell">
    <xdr:from>
      <xdr:col>2</xdr:col>
      <xdr:colOff>638175</xdr:colOff>
      <xdr:row>45</xdr:row>
      <xdr:rowOff>38100</xdr:rowOff>
    </xdr:from>
    <xdr:to>
      <xdr:col>2</xdr:col>
      <xdr:colOff>2238375</xdr:colOff>
      <xdr:row>45</xdr:row>
      <xdr:rowOff>651987</xdr:rowOff>
    </xdr:to>
    <xdr:pic>
      <xdr:nvPicPr>
        <xdr:cNvPr id="37" name="Picture 24"/>
        <xdr:cNvPicPr>
          <a:picLocks noChangeAspect="1" noChangeArrowheads="1"/>
        </xdr:cNvPicPr>
      </xdr:nvPicPr>
      <xdr:blipFill>
        <a:blip xmlns:r="http://schemas.openxmlformats.org/officeDocument/2006/relationships" r:embed="rId14"/>
        <a:srcRect/>
        <a:stretch>
          <a:fillRect/>
        </a:stretch>
      </xdr:blipFill>
      <xdr:spPr bwMode="auto">
        <a:xfrm>
          <a:off x="7315200" y="25669875"/>
          <a:ext cx="1600200" cy="613887"/>
        </a:xfrm>
        <a:prstGeom prst="rect">
          <a:avLst/>
        </a:prstGeom>
        <a:noFill/>
      </xdr:spPr>
    </xdr:pic>
    <xdr:clientData/>
  </xdr:twoCellAnchor>
  <xdr:twoCellAnchor editAs="oneCell">
    <xdr:from>
      <xdr:col>2</xdr:col>
      <xdr:colOff>1276350</xdr:colOff>
      <xdr:row>47</xdr:row>
      <xdr:rowOff>57150</xdr:rowOff>
    </xdr:from>
    <xdr:to>
      <xdr:col>2</xdr:col>
      <xdr:colOff>2143124</xdr:colOff>
      <xdr:row>47</xdr:row>
      <xdr:rowOff>818750</xdr:rowOff>
    </xdr:to>
    <xdr:pic>
      <xdr:nvPicPr>
        <xdr:cNvPr id="39" name="Picture 25"/>
        <xdr:cNvPicPr>
          <a:picLocks noChangeAspect="1" noChangeArrowheads="1"/>
        </xdr:cNvPicPr>
      </xdr:nvPicPr>
      <xdr:blipFill>
        <a:blip xmlns:r="http://schemas.openxmlformats.org/officeDocument/2006/relationships" r:embed="rId15"/>
        <a:srcRect/>
        <a:stretch>
          <a:fillRect/>
        </a:stretch>
      </xdr:blipFill>
      <xdr:spPr bwMode="auto">
        <a:xfrm>
          <a:off x="7953375" y="26631900"/>
          <a:ext cx="866774" cy="761600"/>
        </a:xfrm>
        <a:prstGeom prst="rect">
          <a:avLst/>
        </a:prstGeom>
        <a:noFill/>
      </xdr:spPr>
    </xdr:pic>
    <xdr:clientData/>
  </xdr:twoCellAnchor>
  <xdr:twoCellAnchor editAs="oneCell">
    <xdr:from>
      <xdr:col>1</xdr:col>
      <xdr:colOff>4391025</xdr:colOff>
      <xdr:row>49</xdr:row>
      <xdr:rowOff>85725</xdr:rowOff>
    </xdr:from>
    <xdr:to>
      <xdr:col>2</xdr:col>
      <xdr:colOff>2333625</xdr:colOff>
      <xdr:row>49</xdr:row>
      <xdr:rowOff>2314575</xdr:rowOff>
    </xdr:to>
    <xdr:pic>
      <xdr:nvPicPr>
        <xdr:cNvPr id="1027" name="Picture 3"/>
        <xdr:cNvPicPr>
          <a:picLocks noChangeAspect="1" noChangeArrowheads="1"/>
        </xdr:cNvPicPr>
      </xdr:nvPicPr>
      <xdr:blipFill>
        <a:blip xmlns:r="http://schemas.openxmlformats.org/officeDocument/2006/relationships" r:embed="rId16"/>
        <a:srcRect/>
        <a:stretch>
          <a:fillRect/>
        </a:stretch>
      </xdr:blipFill>
      <xdr:spPr bwMode="auto">
        <a:xfrm>
          <a:off x="6543675" y="27803475"/>
          <a:ext cx="2466975" cy="2228850"/>
        </a:xfrm>
        <a:prstGeom prst="rect">
          <a:avLst/>
        </a:prstGeom>
        <a:noFill/>
      </xdr:spPr>
    </xdr:pic>
    <xdr:clientData/>
  </xdr:twoCellAnchor>
  <xdr:twoCellAnchor editAs="oneCell">
    <xdr:from>
      <xdr:col>2</xdr:col>
      <xdr:colOff>76200</xdr:colOff>
      <xdr:row>51</xdr:row>
      <xdr:rowOff>180975</xdr:rowOff>
    </xdr:from>
    <xdr:to>
      <xdr:col>2</xdr:col>
      <xdr:colOff>2466975</xdr:colOff>
      <xdr:row>51</xdr:row>
      <xdr:rowOff>1924050</xdr:rowOff>
    </xdr:to>
    <xdr:pic>
      <xdr:nvPicPr>
        <xdr:cNvPr id="1028" name="Picture 4"/>
        <xdr:cNvPicPr>
          <a:picLocks noChangeAspect="1" noChangeArrowheads="1"/>
        </xdr:cNvPicPr>
      </xdr:nvPicPr>
      <xdr:blipFill>
        <a:blip xmlns:r="http://schemas.openxmlformats.org/officeDocument/2006/relationships" r:embed="rId17"/>
        <a:srcRect/>
        <a:stretch>
          <a:fillRect/>
        </a:stretch>
      </xdr:blipFill>
      <xdr:spPr bwMode="auto">
        <a:xfrm>
          <a:off x="6753225" y="30565725"/>
          <a:ext cx="2390775" cy="1743075"/>
        </a:xfrm>
        <a:prstGeom prst="rect">
          <a:avLst/>
        </a:prstGeom>
        <a:noFill/>
      </xdr:spPr>
    </xdr:pic>
    <xdr:clientData/>
  </xdr:twoCellAnchor>
  <xdr:twoCellAnchor editAs="oneCell">
    <xdr:from>
      <xdr:col>2</xdr:col>
      <xdr:colOff>66675</xdr:colOff>
      <xdr:row>53</xdr:row>
      <xdr:rowOff>238125</xdr:rowOff>
    </xdr:from>
    <xdr:to>
      <xdr:col>2</xdr:col>
      <xdr:colOff>2181225</xdr:colOff>
      <xdr:row>53</xdr:row>
      <xdr:rowOff>1779809</xdr:rowOff>
    </xdr:to>
    <xdr:pic>
      <xdr:nvPicPr>
        <xdr:cNvPr id="43" name="Picture 4"/>
        <xdr:cNvPicPr>
          <a:picLocks noChangeAspect="1" noChangeArrowheads="1"/>
        </xdr:cNvPicPr>
      </xdr:nvPicPr>
      <xdr:blipFill>
        <a:blip xmlns:r="http://schemas.openxmlformats.org/officeDocument/2006/relationships" r:embed="rId18"/>
        <a:srcRect/>
        <a:stretch>
          <a:fillRect/>
        </a:stretch>
      </xdr:blipFill>
      <xdr:spPr bwMode="auto">
        <a:xfrm>
          <a:off x="6743700" y="33289875"/>
          <a:ext cx="2114550" cy="1541684"/>
        </a:xfrm>
        <a:prstGeom prst="rect">
          <a:avLst/>
        </a:prstGeom>
        <a:noFill/>
      </xdr:spPr>
    </xdr:pic>
    <xdr:clientData/>
  </xdr:twoCellAnchor>
  <xdr:twoCellAnchor editAs="oneCell">
    <xdr:from>
      <xdr:col>2</xdr:col>
      <xdr:colOff>1123951</xdr:colOff>
      <xdr:row>29</xdr:row>
      <xdr:rowOff>19050</xdr:rowOff>
    </xdr:from>
    <xdr:to>
      <xdr:col>2</xdr:col>
      <xdr:colOff>1939253</xdr:colOff>
      <xdr:row>29</xdr:row>
      <xdr:rowOff>1066800</xdr:rowOff>
    </xdr:to>
    <xdr:pic>
      <xdr:nvPicPr>
        <xdr:cNvPr id="23" name="Picture 22" descr="5601.jpg"/>
        <xdr:cNvPicPr>
          <a:picLocks noChangeAspect="1"/>
        </xdr:cNvPicPr>
      </xdr:nvPicPr>
      <xdr:blipFill>
        <a:blip xmlns:r="http://schemas.openxmlformats.org/officeDocument/2006/relationships" r:embed="rId19"/>
        <a:stretch>
          <a:fillRect/>
        </a:stretch>
      </xdr:blipFill>
      <xdr:spPr>
        <a:xfrm>
          <a:off x="7800976" y="18192750"/>
          <a:ext cx="815302" cy="1047750"/>
        </a:xfrm>
        <a:prstGeom prst="rect">
          <a:avLst/>
        </a:prstGeom>
      </xdr:spPr>
    </xdr:pic>
    <xdr:clientData/>
  </xdr:twoCellAnchor>
  <xdr:twoCellAnchor editAs="oneCell">
    <xdr:from>
      <xdr:col>2</xdr:col>
      <xdr:colOff>914400</xdr:colOff>
      <xdr:row>31</xdr:row>
      <xdr:rowOff>28575</xdr:rowOff>
    </xdr:from>
    <xdr:to>
      <xdr:col>2</xdr:col>
      <xdr:colOff>1819275</xdr:colOff>
      <xdr:row>31</xdr:row>
      <xdr:rowOff>1191436</xdr:rowOff>
    </xdr:to>
    <xdr:pic>
      <xdr:nvPicPr>
        <xdr:cNvPr id="26" name="Picture 25" descr="5601.jpg"/>
        <xdr:cNvPicPr>
          <a:picLocks noChangeAspect="1"/>
        </xdr:cNvPicPr>
      </xdr:nvPicPr>
      <xdr:blipFill>
        <a:blip xmlns:r="http://schemas.openxmlformats.org/officeDocument/2006/relationships" r:embed="rId19"/>
        <a:stretch>
          <a:fillRect/>
        </a:stretch>
      </xdr:blipFill>
      <xdr:spPr>
        <a:xfrm>
          <a:off x="7591425" y="19592925"/>
          <a:ext cx="904875" cy="1162861"/>
        </a:xfrm>
        <a:prstGeom prst="rect">
          <a:avLst/>
        </a:prstGeom>
      </xdr:spPr>
    </xdr:pic>
    <xdr:clientData/>
  </xdr:twoCellAnchor>
  <xdr:twoCellAnchor editAs="oneCell">
    <xdr:from>
      <xdr:col>2</xdr:col>
      <xdr:colOff>685800</xdr:colOff>
      <xdr:row>33</xdr:row>
      <xdr:rowOff>28575</xdr:rowOff>
    </xdr:from>
    <xdr:to>
      <xdr:col>2</xdr:col>
      <xdr:colOff>1723457</xdr:colOff>
      <xdr:row>33</xdr:row>
      <xdr:rowOff>1362075</xdr:rowOff>
    </xdr:to>
    <xdr:pic>
      <xdr:nvPicPr>
        <xdr:cNvPr id="27" name="Picture 26" descr="5601.jpg"/>
        <xdr:cNvPicPr>
          <a:picLocks noChangeAspect="1"/>
        </xdr:cNvPicPr>
      </xdr:nvPicPr>
      <xdr:blipFill>
        <a:blip xmlns:r="http://schemas.openxmlformats.org/officeDocument/2006/relationships" r:embed="rId19"/>
        <a:stretch>
          <a:fillRect/>
        </a:stretch>
      </xdr:blipFill>
      <xdr:spPr>
        <a:xfrm>
          <a:off x="7362825" y="21107400"/>
          <a:ext cx="1037657" cy="1333500"/>
        </a:xfrm>
        <a:prstGeom prst="rect">
          <a:avLst/>
        </a:prstGeom>
      </xdr:spPr>
    </xdr:pic>
    <xdr:clientData/>
  </xdr:twoCellAnchor>
</xdr:wsDr>
</file>

<file path=xl/tables/table1.xml><?xml version="1.0" encoding="utf-8"?>
<table xmlns="http://schemas.openxmlformats.org/spreadsheetml/2006/main" id="1" name="Table1" displayName="Table1" ref="B11:F56" totalsRowShown="0" headerRowDxfId="6" dataDxfId="5">
  <tableColumns count="5">
    <tableColumn id="2" name="DESCRIPTION" dataDxfId="4"/>
    <tableColumn id="6" name="PICTURE" dataDxfId="3"/>
    <tableColumn id="1" name="QTY" dataDxfId="2"/>
    <tableColumn id="4" name="UNIT PRICE" dataDxfId="1"/>
    <tableColumn id="5" name="AMOUNT" dataDxfId="0">
      <calculatedColumnFormula>IF(Table1[[#This Row],[UNIT PRICE]]&lt;&gt;"",Table1[[#This Row],[QTY]]*Table1[[#This Row],[UNIT PRICE]],"")</calculatedColumnFormula>
    </tableColumn>
  </tableColumns>
  <tableStyleInfo name="Basic Invoice" showFirstColumn="0" showLastColumn="0" showRowStripes="1" showColumnStripes="0"/>
</table>
</file>

<file path=xl/theme/theme1.xml><?xml version="1.0" encoding="utf-8"?>
<a:theme xmlns:a="http://schemas.openxmlformats.org/drawingml/2006/main" name="Office Theme">
  <a:themeElements>
    <a:clrScheme name="Basic Invoice">
      <a:dk1>
        <a:sysClr val="windowText" lastClr="000000"/>
      </a:dk1>
      <a:lt1>
        <a:sysClr val="window" lastClr="FFFFFF"/>
      </a:lt1>
      <a:dk2>
        <a:srgbClr val="5A5A5A"/>
      </a:dk2>
      <a:lt2>
        <a:srgbClr val="F0F0F0"/>
      </a:lt2>
      <a:accent1>
        <a:srgbClr val="51BFE1"/>
      </a:accent1>
      <a:accent2>
        <a:srgbClr val="A85C82"/>
      </a:accent2>
      <a:accent3>
        <a:srgbClr val="FFC819"/>
      </a:accent3>
      <a:accent4>
        <a:srgbClr val="8EBF3F"/>
      </a:accent4>
      <a:accent5>
        <a:srgbClr val="FEF800"/>
      </a:accent5>
      <a:accent6>
        <a:srgbClr val="FA0000"/>
      </a:accent6>
      <a:hlink>
        <a:srgbClr val="50C3E1"/>
      </a:hlink>
      <a:folHlink>
        <a:srgbClr val="954F72"/>
      </a:folHlink>
    </a:clrScheme>
    <a:fontScheme name="Basic Invoice">
      <a:majorFont>
        <a:latin typeface="Arial Black"/>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info@ccagrouplb.com" TargetMode="External"/><Relationship Id="rId1" Type="http://schemas.openxmlformats.org/officeDocument/2006/relationships/hyperlink" Target="http://www.ccagrouplb.com/"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sheetPr enableFormatConditionsCalculation="0">
    <tabColor theme="4"/>
    <pageSetUpPr autoPageBreaks="0" fitToPage="1"/>
  </sheetPr>
  <dimension ref="A1:G58"/>
  <sheetViews>
    <sheetView showGridLines="0" tabSelected="1" workbookViewId="0">
      <selection activeCell="B8" sqref="B8"/>
    </sheetView>
  </sheetViews>
  <sheetFormatPr defaultColWidth="8.85546875" defaultRowHeight="12.75"/>
  <cols>
    <col min="1" max="1" width="32.28515625" customWidth="1"/>
    <col min="2" max="2" width="67.85546875" bestFit="1" customWidth="1"/>
    <col min="3" max="3" width="37.140625" bestFit="1" customWidth="1"/>
    <col min="4" max="4" width="10.42578125" style="36" bestFit="1" customWidth="1"/>
    <col min="5" max="5" width="26.28515625" style="36" customWidth="1"/>
    <col min="6" max="6" width="30.140625" style="36" customWidth="1"/>
    <col min="7" max="7" width="1.7109375" customWidth="1"/>
  </cols>
  <sheetData>
    <row r="1" spans="1:7" ht="51.95" customHeight="1">
      <c r="A1" s="49"/>
      <c r="B1" s="11" t="s">
        <v>6</v>
      </c>
      <c r="C1" s="11"/>
      <c r="D1" s="25"/>
      <c r="E1" s="50" t="s">
        <v>13</v>
      </c>
      <c r="F1" s="50"/>
      <c r="G1" s="1"/>
    </row>
    <row r="2" spans="1:7" ht="18.75">
      <c r="A2" s="49"/>
      <c r="B2" s="12" t="s">
        <v>16</v>
      </c>
      <c r="C2" s="13" t="s">
        <v>17</v>
      </c>
      <c r="D2" s="26"/>
      <c r="E2" s="37" t="s">
        <v>14</v>
      </c>
      <c r="F2" s="37">
        <v>1001</v>
      </c>
      <c r="G2" s="1"/>
    </row>
    <row r="3" spans="1:7" ht="18.75">
      <c r="A3" s="49"/>
      <c r="B3" s="14"/>
      <c r="C3" s="13" t="s">
        <v>10</v>
      </c>
      <c r="D3" s="26"/>
      <c r="E3" s="37" t="s">
        <v>15</v>
      </c>
      <c r="F3" s="44">
        <v>42737</v>
      </c>
      <c r="G3" s="2"/>
    </row>
    <row r="4" spans="1:7" ht="18.75">
      <c r="A4" s="49"/>
      <c r="B4" s="14"/>
      <c r="C4" s="15" t="s">
        <v>7</v>
      </c>
      <c r="D4" s="27"/>
      <c r="E4" s="37"/>
      <c r="F4" s="37"/>
      <c r="G4" s="2"/>
    </row>
    <row r="5" spans="1:7" ht="14.25">
      <c r="A5" s="49"/>
      <c r="B5" s="54"/>
      <c r="C5" s="54"/>
      <c r="D5" s="54"/>
      <c r="E5" s="38"/>
      <c r="F5" s="38"/>
      <c r="G5" s="2"/>
    </row>
    <row r="6" spans="1:7" ht="14.25">
      <c r="B6" s="51"/>
      <c r="C6" s="51"/>
      <c r="D6" s="51"/>
      <c r="E6" s="35"/>
      <c r="F6" s="35"/>
      <c r="G6" s="2"/>
    </row>
    <row r="7" spans="1:7" ht="5.25" customHeight="1">
      <c r="B7" s="52"/>
      <c r="C7" s="52"/>
      <c r="D7" s="52"/>
      <c r="E7" s="52"/>
      <c r="F7" s="52"/>
      <c r="G7" s="2"/>
    </row>
    <row r="8" spans="1:7" ht="18.75">
      <c r="A8" s="19" t="s">
        <v>8</v>
      </c>
      <c r="B8" s="18" t="s">
        <v>62</v>
      </c>
      <c r="C8" s="17"/>
      <c r="D8" s="28"/>
      <c r="E8" s="39"/>
      <c r="F8" s="45"/>
      <c r="G8" s="2"/>
    </row>
    <row r="9" spans="1:7" ht="14.25">
      <c r="A9" s="3"/>
      <c r="B9" s="4"/>
      <c r="C9" s="4"/>
      <c r="D9" s="29"/>
      <c r="E9" s="29"/>
      <c r="F9" s="46">
        <v>42781</v>
      </c>
      <c r="G9" s="2"/>
    </row>
    <row r="10" spans="1:7">
      <c r="B10" s="53"/>
      <c r="C10" s="53"/>
      <c r="D10" s="53"/>
      <c r="E10" s="53"/>
      <c r="F10" s="53"/>
      <c r="G10" s="2"/>
    </row>
    <row r="11" spans="1:7" ht="18.75" customHeight="1">
      <c r="A11" s="16" t="s">
        <v>9</v>
      </c>
      <c r="B11" s="16" t="s">
        <v>1</v>
      </c>
      <c r="C11" s="16" t="s">
        <v>12</v>
      </c>
      <c r="D11" s="30" t="s">
        <v>0</v>
      </c>
      <c r="E11" s="30" t="s">
        <v>2</v>
      </c>
      <c r="F11" s="30" t="s">
        <v>3</v>
      </c>
      <c r="G11" s="1"/>
    </row>
    <row r="12" spans="1:7" ht="153">
      <c r="A12" s="22" t="s">
        <v>11</v>
      </c>
      <c r="B12" s="8" t="s">
        <v>19</v>
      </c>
      <c r="C12" s="5"/>
      <c r="D12" s="31">
        <v>1</v>
      </c>
      <c r="E12" s="40">
        <v>1800</v>
      </c>
      <c r="F12" s="40">
        <v>1800</v>
      </c>
      <c r="G12" s="1"/>
    </row>
    <row r="13" spans="1:7" ht="18.75" customHeight="1">
      <c r="A13" s="6"/>
      <c r="B13" s="20"/>
      <c r="C13" s="21"/>
      <c r="D13" s="31"/>
      <c r="E13" s="40"/>
      <c r="F13" s="40" t="str">
        <f>IF(Table1[[#This Row],[UNIT PRICE]]&lt;&gt;"",Table1[[#This Row],[QTY]]*Table1[[#This Row],[UNIT PRICE]],"")</f>
        <v/>
      </c>
      <c r="G13" s="1"/>
    </row>
    <row r="14" spans="1:7" ht="306">
      <c r="A14" s="22" t="s">
        <v>20</v>
      </c>
      <c r="B14" s="8" t="s">
        <v>21</v>
      </c>
      <c r="C14" s="21"/>
      <c r="D14" s="31">
        <v>1</v>
      </c>
      <c r="E14" s="40">
        <v>3000</v>
      </c>
      <c r="F14" s="40">
        <v>300</v>
      </c>
      <c r="G14" s="1"/>
    </row>
    <row r="15" spans="1:7" ht="18.75" customHeight="1">
      <c r="A15" s="6"/>
      <c r="B15" s="20"/>
      <c r="C15" s="21"/>
      <c r="D15" s="31"/>
      <c r="E15" s="40"/>
      <c r="F15" s="40" t="str">
        <f>IF(Table1[[#This Row],[UNIT PRICE]]&lt;&gt;"",Table1[[#This Row],[QTY]]*Table1[[#This Row],[UNIT PRICE]],"")</f>
        <v/>
      </c>
      <c r="G15" s="1"/>
    </row>
    <row r="16" spans="1:7" ht="76.5">
      <c r="A16" s="22" t="s">
        <v>22</v>
      </c>
      <c r="B16" s="8" t="s">
        <v>23</v>
      </c>
      <c r="C16" s="21"/>
      <c r="D16" s="31">
        <v>1</v>
      </c>
      <c r="E16" s="40">
        <v>260</v>
      </c>
      <c r="F16" s="40">
        <v>260</v>
      </c>
      <c r="G16" s="1"/>
    </row>
    <row r="17" spans="1:7" ht="18.75" customHeight="1">
      <c r="A17" s="6"/>
      <c r="B17" s="5"/>
      <c r="C17" s="21"/>
      <c r="D17" s="31"/>
      <c r="E17" s="40"/>
      <c r="F17" s="40"/>
      <c r="G17" s="1"/>
    </row>
    <row r="18" spans="1:7" ht="80.25" customHeight="1">
      <c r="A18" s="22" t="s">
        <v>24</v>
      </c>
      <c r="B18" s="8" t="s">
        <v>25</v>
      </c>
      <c r="C18" s="21"/>
      <c r="D18" s="31">
        <v>1</v>
      </c>
      <c r="E18" s="40">
        <v>275</v>
      </c>
      <c r="F18" s="40">
        <v>275</v>
      </c>
      <c r="G18" s="1"/>
    </row>
    <row r="19" spans="1:7" ht="18.75" customHeight="1">
      <c r="A19" s="6"/>
      <c r="B19" s="20"/>
      <c r="C19" s="21"/>
      <c r="D19" s="31"/>
      <c r="E19" s="40"/>
      <c r="F19" s="40" t="str">
        <f>IF(Table1[[#This Row],[UNIT PRICE]]&lt;&gt;"",Table1[[#This Row],[QTY]]*Table1[[#This Row],[UNIT PRICE]],"")</f>
        <v/>
      </c>
      <c r="G19" s="1"/>
    </row>
    <row r="20" spans="1:7" ht="72" customHeight="1">
      <c r="A20" s="22" t="s">
        <v>26</v>
      </c>
      <c r="B20" s="5" t="s">
        <v>27</v>
      </c>
      <c r="C20" s="5"/>
      <c r="D20" s="31">
        <v>1</v>
      </c>
      <c r="E20" s="40">
        <v>495</v>
      </c>
      <c r="F20" s="40">
        <v>495</v>
      </c>
      <c r="G20" s="1"/>
    </row>
    <row r="21" spans="1:7" ht="18.75" customHeight="1">
      <c r="A21" s="6"/>
      <c r="B21" s="5"/>
      <c r="C21" s="21"/>
      <c r="D21" s="31"/>
      <c r="E21" s="40"/>
      <c r="F21" s="40"/>
      <c r="G21" s="1"/>
    </row>
    <row r="22" spans="1:7" ht="70.5" customHeight="1">
      <c r="A22" s="22" t="s">
        <v>28</v>
      </c>
      <c r="B22" s="5" t="s">
        <v>29</v>
      </c>
      <c r="C22" s="5"/>
      <c r="D22" s="31">
        <v>1</v>
      </c>
      <c r="E22" s="40">
        <v>900</v>
      </c>
      <c r="F22" s="40">
        <v>900</v>
      </c>
      <c r="G22" s="1"/>
    </row>
    <row r="23" spans="1:7" ht="18.75" customHeight="1">
      <c r="A23" s="6"/>
      <c r="B23" s="5"/>
      <c r="C23" s="5"/>
      <c r="D23" s="31"/>
      <c r="E23" s="40"/>
      <c r="F23" s="40"/>
      <c r="G23" s="1"/>
    </row>
    <row r="24" spans="1:7" ht="104.25" customHeight="1">
      <c r="A24" s="22" t="s">
        <v>30</v>
      </c>
      <c r="B24" s="5" t="s">
        <v>31</v>
      </c>
      <c r="C24" s="21"/>
      <c r="D24" s="31">
        <v>1</v>
      </c>
      <c r="E24" s="40">
        <v>1200</v>
      </c>
      <c r="F24" s="40">
        <f>IF(Table1[[#This Row],[UNIT PRICE]]&lt;&gt;"",Table1[[#This Row],[QTY]]*Table1[[#This Row],[UNIT PRICE]],"")</f>
        <v>1200</v>
      </c>
      <c r="G24" s="1"/>
    </row>
    <row r="25" spans="1:7" ht="18.75" customHeight="1">
      <c r="A25" s="6"/>
      <c r="B25" s="5"/>
      <c r="C25" s="21"/>
      <c r="D25" s="31"/>
      <c r="E25" s="40"/>
      <c r="F25" s="40" t="str">
        <f>IF(Table1[[#This Row],[UNIT PRICE]]&lt;&gt;"",Table1[[#This Row],[QTY]]*Table1[[#This Row],[UNIT PRICE]],"")</f>
        <v/>
      </c>
      <c r="G25" s="1"/>
    </row>
    <row r="26" spans="1:7" ht="101.25" customHeight="1">
      <c r="A26" s="22" t="s">
        <v>32</v>
      </c>
      <c r="B26" s="5" t="s">
        <v>33</v>
      </c>
      <c r="C26" s="21"/>
      <c r="D26" s="31">
        <v>1</v>
      </c>
      <c r="E26" s="40">
        <v>485</v>
      </c>
      <c r="F26" s="40">
        <f>IF(Table1[[#This Row],[UNIT PRICE]]&lt;&gt;"",Table1[[#This Row],[QTY]]*Table1[[#This Row],[UNIT PRICE]],"")</f>
        <v>485</v>
      </c>
      <c r="G26" s="1"/>
    </row>
    <row r="27" spans="1:7" ht="18.75" customHeight="1">
      <c r="A27" s="6"/>
      <c r="B27" s="5"/>
      <c r="C27" s="21"/>
      <c r="D27" s="31"/>
      <c r="E27" s="40"/>
      <c r="F27" s="40" t="str">
        <f>IF(Table1[[#This Row],[UNIT PRICE]]&lt;&gt;"",Table1[[#This Row],[QTY]]*Table1[[#This Row],[UNIT PRICE]],"")</f>
        <v/>
      </c>
      <c r="G27" s="1"/>
    </row>
    <row r="28" spans="1:7" ht="92.25" customHeight="1">
      <c r="A28" t="s">
        <v>34</v>
      </c>
      <c r="B28" s="8" t="s">
        <v>35</v>
      </c>
      <c r="C28" s="21"/>
      <c r="D28" s="31">
        <v>1</v>
      </c>
      <c r="E28" s="40">
        <v>150</v>
      </c>
      <c r="F28" s="40">
        <v>150</v>
      </c>
      <c r="G28" s="1"/>
    </row>
    <row r="29" spans="1:7" ht="18.75" customHeight="1">
      <c r="A29" s="6"/>
      <c r="B29" s="7"/>
      <c r="C29" s="5"/>
      <c r="D29" s="31"/>
      <c r="E29" s="40"/>
      <c r="F29" s="40" t="str">
        <f>IF(Table1[[#This Row],[UNIT PRICE]]&lt;&gt;"",Table1[[#This Row],[QTY]]*Table1[[#This Row],[UNIT PRICE]],"")</f>
        <v/>
      </c>
      <c r="G29" s="1"/>
    </row>
    <row r="30" spans="1:7" ht="90.75" customHeight="1">
      <c r="A30" s="22" t="s">
        <v>36</v>
      </c>
      <c r="B30" s="20" t="s">
        <v>37</v>
      </c>
      <c r="C30" s="21"/>
      <c r="D30" s="31">
        <v>1</v>
      </c>
      <c r="E30" s="40">
        <v>260</v>
      </c>
      <c r="F30" s="40">
        <v>260</v>
      </c>
      <c r="G30" s="1"/>
    </row>
    <row r="31" spans="1:7" ht="18.75" customHeight="1">
      <c r="A31" s="6"/>
      <c r="B31" s="5"/>
      <c r="C31" s="21"/>
      <c r="D31" s="31"/>
      <c r="E31" s="40"/>
      <c r="F31" s="40"/>
      <c r="G31" s="1"/>
    </row>
    <row r="32" spans="1:7" ht="100.5" customHeight="1">
      <c r="A32" s="22" t="s">
        <v>38</v>
      </c>
      <c r="B32" s="20" t="s">
        <v>39</v>
      </c>
      <c r="C32" s="21"/>
      <c r="D32" s="31">
        <v>1</v>
      </c>
      <c r="E32" s="40">
        <v>185</v>
      </c>
      <c r="F32" s="40">
        <v>185</v>
      </c>
      <c r="G32" s="1"/>
    </row>
    <row r="33" spans="1:7" ht="18.75" customHeight="1">
      <c r="A33" s="6"/>
      <c r="B33" s="5"/>
      <c r="C33" s="21"/>
      <c r="D33" s="31"/>
      <c r="E33" s="40"/>
      <c r="F33" s="40"/>
      <c r="G33" s="1"/>
    </row>
    <row r="34" spans="1:7" ht="114" customHeight="1">
      <c r="A34" t="s">
        <v>40</v>
      </c>
      <c r="B34" s="7" t="s">
        <v>41</v>
      </c>
      <c r="C34" s="5"/>
      <c r="D34" s="31">
        <v>1</v>
      </c>
      <c r="E34" s="40">
        <v>245</v>
      </c>
      <c r="F34" s="40">
        <v>245</v>
      </c>
      <c r="G34" s="1"/>
    </row>
    <row r="35" spans="1:7" ht="18.75" customHeight="1">
      <c r="A35" s="6"/>
      <c r="B35" s="20"/>
      <c r="C35" s="21"/>
      <c r="D35" s="31"/>
      <c r="E35" s="40"/>
      <c r="F35" s="40" t="str">
        <f>IF(Table1[[#This Row],[UNIT PRICE]]&lt;&gt;"",Table1[[#This Row],[QTY]]*Table1[[#This Row],[UNIT PRICE]],"")</f>
        <v/>
      </c>
      <c r="G35" s="1"/>
    </row>
    <row r="36" spans="1:7" ht="75" customHeight="1">
      <c r="A36" s="22" t="s">
        <v>42</v>
      </c>
      <c r="B36" s="8" t="s">
        <v>43</v>
      </c>
      <c r="C36" s="5"/>
      <c r="D36" s="31">
        <v>1</v>
      </c>
      <c r="E36" s="40">
        <v>1025</v>
      </c>
      <c r="F36" s="40">
        <v>1025</v>
      </c>
      <c r="G36" s="1"/>
    </row>
    <row r="37" spans="1:7" ht="18.75" customHeight="1">
      <c r="A37" s="6"/>
      <c r="B37" s="5"/>
      <c r="C37" s="5"/>
      <c r="D37" s="31"/>
      <c r="E37" s="40"/>
      <c r="F37" s="40"/>
      <c r="G37" s="1"/>
    </row>
    <row r="38" spans="1:7" ht="72.75" customHeight="1">
      <c r="A38" s="22" t="s">
        <v>44</v>
      </c>
      <c r="B38" s="8" t="s">
        <v>45</v>
      </c>
      <c r="C38" s="5"/>
      <c r="D38" s="31">
        <v>1</v>
      </c>
      <c r="E38" s="40">
        <v>1150</v>
      </c>
      <c r="F38" s="40">
        <v>1150</v>
      </c>
      <c r="G38" s="1"/>
    </row>
    <row r="39" spans="1:7" ht="18.75" customHeight="1">
      <c r="A39" s="6"/>
      <c r="B39" s="5"/>
      <c r="C39" s="5"/>
      <c r="D39" s="31"/>
      <c r="E39" s="40"/>
      <c r="F39" s="40" t="str">
        <f>IF(Table1[[#This Row],[UNIT PRICE]]&lt;&gt;"",Table1[[#This Row],[QTY]]*Table1[[#This Row],[UNIT PRICE]],"")</f>
        <v/>
      </c>
      <c r="G39" s="1"/>
    </row>
    <row r="40" spans="1:7" ht="84" customHeight="1">
      <c r="A40" s="22" t="s">
        <v>46</v>
      </c>
      <c r="B40" s="8" t="s">
        <v>47</v>
      </c>
      <c r="C40" s="5"/>
      <c r="D40" s="31">
        <v>1</v>
      </c>
      <c r="E40" s="40">
        <v>750</v>
      </c>
      <c r="F40" s="40">
        <v>750</v>
      </c>
      <c r="G40" s="1"/>
    </row>
    <row r="41" spans="1:7" ht="18.75" customHeight="1">
      <c r="A41" s="6"/>
      <c r="B41" s="20"/>
      <c r="C41" s="21"/>
      <c r="D41" s="31"/>
      <c r="E41" s="40"/>
      <c r="F41" s="40"/>
      <c r="G41" s="1"/>
    </row>
    <row r="42" spans="1:7" ht="73.5" customHeight="1">
      <c r="A42" s="22" t="s">
        <v>48</v>
      </c>
      <c r="B42" s="8" t="s">
        <v>49</v>
      </c>
      <c r="C42" s="5"/>
      <c r="D42" s="31">
        <v>1</v>
      </c>
      <c r="E42" s="40">
        <v>14</v>
      </c>
      <c r="F42" s="40">
        <v>14</v>
      </c>
      <c r="G42" s="1"/>
    </row>
    <row r="43" spans="1:7" ht="18.75" customHeight="1">
      <c r="A43" s="6"/>
      <c r="B43" s="20"/>
      <c r="C43" s="21"/>
      <c r="D43" s="31"/>
      <c r="E43" s="40"/>
      <c r="F43" s="40"/>
      <c r="G43" s="1"/>
    </row>
    <row r="44" spans="1:7" ht="75.75" customHeight="1">
      <c r="A44" s="22" t="s">
        <v>50</v>
      </c>
      <c r="B44" s="5" t="s">
        <v>51</v>
      </c>
      <c r="C44" s="5"/>
      <c r="D44" s="31">
        <v>1</v>
      </c>
      <c r="E44" s="40">
        <v>25</v>
      </c>
      <c r="F44" s="40">
        <v>25</v>
      </c>
      <c r="G44" s="1"/>
    </row>
    <row r="45" spans="1:7" ht="18.75" customHeight="1">
      <c r="A45" s="6"/>
      <c r="B45" s="20"/>
      <c r="C45" s="21"/>
      <c r="D45" s="31"/>
      <c r="E45" s="40"/>
      <c r="F45" s="40"/>
      <c r="G45" s="1"/>
    </row>
    <row r="46" spans="1:7" ht="55.5" customHeight="1">
      <c r="A46" s="22" t="s">
        <v>52</v>
      </c>
      <c r="B46" s="5" t="s">
        <v>53</v>
      </c>
      <c r="C46" s="5"/>
      <c r="D46" s="31">
        <v>1</v>
      </c>
      <c r="E46" s="40">
        <v>44</v>
      </c>
      <c r="F46" s="40">
        <v>44</v>
      </c>
      <c r="G46" s="1"/>
    </row>
    <row r="47" spans="1:7" ht="18.75" customHeight="1">
      <c r="A47" s="6"/>
      <c r="B47" s="5"/>
      <c r="C47" s="21"/>
      <c r="D47" s="31"/>
      <c r="E47" s="40"/>
      <c r="F47" s="40" t="str">
        <f>IF(Table1[[#This Row],[UNIT PRICE]]&lt;&gt;"",Table1[[#This Row],[QTY]]*Table1[[#This Row],[UNIT PRICE]],"")</f>
        <v/>
      </c>
      <c r="G47" s="1"/>
    </row>
    <row r="48" spans="1:7" ht="71.25" customHeight="1">
      <c r="A48" s="22" t="s">
        <v>54</v>
      </c>
      <c r="B48" s="23" t="s">
        <v>55</v>
      </c>
      <c r="C48" s="24"/>
      <c r="D48" s="32">
        <v>1</v>
      </c>
      <c r="E48" s="41">
        <v>150</v>
      </c>
      <c r="F48" s="41">
        <v>150</v>
      </c>
      <c r="G48" s="1"/>
    </row>
    <row r="49" spans="1:7" ht="18.75" customHeight="1">
      <c r="A49" s="6"/>
      <c r="B49" s="5"/>
      <c r="C49" s="21"/>
      <c r="D49" s="31"/>
      <c r="E49" s="40"/>
      <c r="F49" s="40" t="str">
        <f>IF(Table1[[#This Row],[UNIT PRICE]]&lt;&gt;"",Table1[[#This Row],[QTY]]*Table1[[#This Row],[UNIT PRICE]],"")</f>
        <v/>
      </c>
      <c r="G49" s="1"/>
    </row>
    <row r="50" spans="1:7" ht="191.25">
      <c r="A50" s="22" t="s">
        <v>56</v>
      </c>
      <c r="B50" s="8" t="s">
        <v>57</v>
      </c>
      <c r="C50" s="21"/>
      <c r="D50" s="31">
        <v>1</v>
      </c>
      <c r="E50" s="40">
        <v>22000</v>
      </c>
      <c r="F50" s="40">
        <f>IF(Table1[[#This Row],[UNIT PRICE]]&lt;&gt;"",Table1[[#This Row],[QTY]]*Table1[[#This Row],[UNIT PRICE]],"")</f>
        <v>22000</v>
      </c>
      <c r="G50" s="1"/>
    </row>
    <row r="51" spans="1:7" ht="18.75" customHeight="1">
      <c r="A51" s="6"/>
      <c r="B51" s="5"/>
      <c r="C51" s="21"/>
      <c r="D51" s="31"/>
      <c r="E51" s="40"/>
      <c r="F51" s="40" t="str">
        <f>IF(Table1[[#This Row],[UNIT PRICE]]&lt;&gt;"",Table1[[#This Row],[QTY]]*Table1[[#This Row],[UNIT PRICE]],"")</f>
        <v/>
      </c>
      <c r="G51" s="1"/>
    </row>
    <row r="52" spans="1:7" ht="191.25">
      <c r="A52" s="22" t="s">
        <v>58</v>
      </c>
      <c r="B52" s="8" t="s">
        <v>59</v>
      </c>
      <c r="C52" s="21"/>
      <c r="D52" s="31">
        <v>1</v>
      </c>
      <c r="E52" s="40">
        <v>1500</v>
      </c>
      <c r="F52" s="40">
        <f>IF(Table1[[#This Row],[UNIT PRICE]]&lt;&gt;"",Table1[[#This Row],[QTY]]*Table1[[#This Row],[UNIT PRICE]],"")</f>
        <v>1500</v>
      </c>
      <c r="G52" s="1"/>
    </row>
    <row r="53" spans="1:7" ht="18.75" customHeight="1">
      <c r="A53" s="6"/>
      <c r="B53" s="5"/>
      <c r="C53" s="21"/>
      <c r="D53" s="31"/>
      <c r="E53" s="40"/>
      <c r="F53" s="40" t="str">
        <f>IF(Table1[[#This Row],[UNIT PRICE]]&lt;&gt;"",Table1[[#This Row],[QTY]]*Table1[[#This Row],[UNIT PRICE]],"")</f>
        <v/>
      </c>
      <c r="G53" s="1"/>
    </row>
    <row r="54" spans="1:7" ht="165.75">
      <c r="A54" s="22" t="s">
        <v>60</v>
      </c>
      <c r="B54" s="8" t="s">
        <v>61</v>
      </c>
      <c r="C54" s="5"/>
      <c r="D54" s="31">
        <v>1</v>
      </c>
      <c r="E54" s="40">
        <v>650</v>
      </c>
      <c r="F54" s="40">
        <v>650</v>
      </c>
      <c r="G54" s="1"/>
    </row>
    <row r="55" spans="1:7" ht="18.75" customHeight="1">
      <c r="A55" s="6"/>
      <c r="B55" s="5"/>
      <c r="C55" s="21"/>
      <c r="D55" s="31"/>
      <c r="E55" s="40"/>
      <c r="F55" s="40" t="str">
        <f>IF(Table1[[#This Row],[UNIT PRICE]]&lt;&gt;"",Table1[[#This Row],[QTY]]*Table1[[#This Row],[UNIT PRICE]],"")</f>
        <v/>
      </c>
      <c r="G55" s="1"/>
    </row>
    <row r="56" spans="1:7" ht="18.75" customHeight="1">
      <c r="B56" s="10" t="s">
        <v>18</v>
      </c>
      <c r="C56" s="5"/>
      <c r="D56" s="33"/>
      <c r="E56" s="42"/>
      <c r="F56" s="47" t="str">
        <f>IF(Table1[[#This Row],[UNIT PRICE]]&lt;&gt;"",Table1[[#This Row],[QTY]]*Table1[[#This Row],[UNIT PRICE]],"")</f>
        <v/>
      </c>
      <c r="G56" s="1"/>
    </row>
    <row r="57" spans="1:7" ht="18.75" customHeight="1" thickBot="1">
      <c r="A57" s="6"/>
      <c r="B57" s="9" t="s">
        <v>4</v>
      </c>
      <c r="C57" s="9"/>
      <c r="D57" s="34"/>
      <c r="E57" s="43" t="s">
        <v>5</v>
      </c>
      <c r="F57" s="48">
        <f>SUM(F12:F56,F56)</f>
        <v>33863</v>
      </c>
    </row>
    <row r="58" spans="1:7" ht="18.75" customHeight="1" thickTop="1">
      <c r="D58" s="35"/>
      <c r="E58" s="35"/>
      <c r="F58" s="35"/>
    </row>
  </sheetData>
  <mergeCells count="6">
    <mergeCell ref="A1:A5"/>
    <mergeCell ref="E1:F1"/>
    <mergeCell ref="B6:D6"/>
    <mergeCell ref="B7:F7"/>
    <mergeCell ref="B10:F10"/>
    <mergeCell ref="B5:D5"/>
  </mergeCells>
  <hyperlinks>
    <hyperlink ref="C3" r:id="rId1"/>
    <hyperlink ref="C2" r:id="rId2"/>
  </hyperlinks>
  <pageMargins left="0.7" right="0.7" top="0.75" bottom="0.75" header="0.3" footer="0.3"/>
  <pageSetup scale="70" fitToHeight="0" orientation="portrait"/>
  <drawing r:id="rId3"/>
  <tableParts count="1">
    <tablePart r:id="rId4"/>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Invoice</vt:lpstr>
      <vt:lpstr>CompanyName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maintenance</cp:lastModifiedBy>
  <dcterms:created xsi:type="dcterms:W3CDTF">2013-08-10T22:58:02Z</dcterms:created>
  <dcterms:modified xsi:type="dcterms:W3CDTF">2018-01-11T12:13:45Z</dcterms:modified>
</cp:coreProperties>
</file>